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F:\2015 ONWARDS\PRECEPT\precept 201718\2023 to 2024 budget\"/>
    </mc:Choice>
  </mc:AlternateContent>
  <xr:revisionPtr revIDLastSave="0" documentId="13_ncr:1_{50D02E5B-CC8A-44C0-81C5-022119F535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1" l="1"/>
  <c r="B51" i="1" l="1"/>
  <c r="E51" i="1" l="1"/>
  <c r="D51" i="1" l="1"/>
</calcChain>
</file>

<file path=xl/sharedStrings.xml><?xml version="1.0" encoding="utf-8"?>
<sst xmlns="http://schemas.openxmlformats.org/spreadsheetml/2006/main" count="51" uniqueCount="50">
  <si>
    <t>COST</t>
  </si>
  <si>
    <t>OFFICE &amp; ADMIN COSTS 101</t>
  </si>
  <si>
    <t>Employers Pension Contributions 4001</t>
  </si>
  <si>
    <t>Training &amp; Development 4003</t>
  </si>
  <si>
    <t>Printing &amp; Stationery 4010</t>
  </si>
  <si>
    <t>Light &amp; Heat 4020</t>
  </si>
  <si>
    <t>Telephone 4025</t>
  </si>
  <si>
    <t>Insurance 4030</t>
  </si>
  <si>
    <t>Water Rates for Building 4040</t>
  </si>
  <si>
    <t>RBS Computer Software 4052</t>
  </si>
  <si>
    <t>Subscriptions 4053</t>
  </si>
  <si>
    <t>Internal Maintenance of Building 4055</t>
  </si>
  <si>
    <t>Internal/External Audit 4056</t>
  </si>
  <si>
    <t>Wilful Damage Repairs 4057</t>
  </si>
  <si>
    <t>Building Repairs 4060/101</t>
  </si>
  <si>
    <t>Maintenance Operative Costs  4061</t>
  </si>
  <si>
    <t>Payroll Service 4099</t>
  </si>
  <si>
    <t>VILLAGE GRASS CUTTING (107)</t>
  </si>
  <si>
    <t>Grass Cutting (4700)</t>
  </si>
  <si>
    <t>JUNIOR PLAYING FIELDS (301)</t>
  </si>
  <si>
    <t>Inspection Report 4515</t>
  </si>
  <si>
    <t>EIGHT ACRES 501</t>
  </si>
  <si>
    <t>Grass Cutting 4510</t>
  </si>
  <si>
    <t>CEMETERY AND PARISH GARDENS (401)</t>
  </si>
  <si>
    <t>Grass cutting &amp; Maintenance 4210</t>
  </si>
  <si>
    <t xml:space="preserve">OTHER PROJECTS </t>
  </si>
  <si>
    <t>Election Fund 4805/901</t>
  </si>
  <si>
    <t>Village Hall PWLB 4900/201</t>
  </si>
  <si>
    <t>Total Costs</t>
  </si>
  <si>
    <t xml:space="preserve">  </t>
  </si>
  <si>
    <t>Community Hall Maintenance 4120/201</t>
  </si>
  <si>
    <t>Miscellaneous 4220/401</t>
  </si>
  <si>
    <t>Parish Gardens Maintenance 4320</t>
  </si>
  <si>
    <t>Rec Grounds Main 4510/101</t>
  </si>
  <si>
    <t xml:space="preserve">Professional Legal Fees 4095 </t>
  </si>
  <si>
    <t>Burial Ground water 4225/401</t>
  </si>
  <si>
    <t>Burial Ground rates 4224/401</t>
  </si>
  <si>
    <t>Weed Spraying (4063)</t>
  </si>
  <si>
    <t>Rec Ground Cut/Strim 4510/301</t>
  </si>
  <si>
    <t>Lift Service/maintenance 4141/201</t>
  </si>
  <si>
    <t>(Village Improvement Fund 4062/325)</t>
  </si>
  <si>
    <t xml:space="preserve">S137 Payments 4600/601 </t>
  </si>
  <si>
    <t>% spent after 6 months</t>
  </si>
  <si>
    <t>2022/23 budget</t>
  </si>
  <si>
    <t>Spent 2021/22</t>
  </si>
  <si>
    <t>spent after 6 months 01/09/22</t>
  </si>
  <si>
    <t>2023/24 budget</t>
  </si>
  <si>
    <t>Misc 4050</t>
  </si>
  <si>
    <t>rec grounds miscellaneous 4520/301</t>
  </si>
  <si>
    <t>Salaries &amp; NI /PAYE 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</si>
</sst>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9" fontId="0" fillId="0" borderId="0" xfId="0" applyNumberForma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0" fillId="0" borderId="0" xfId="0" applyAlignment="1">
      <alignment horizontal="left" wrapText="1"/>
    </xf>
    <xf numFmtId="0" fontId="2" fillId="0" borderId="0" xfId="0" applyFont="1" applyAlignment="1">
      <alignment wrapText="1"/>
    </xf>
    <xf numFmtId="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abSelected="1" zoomScaleNormal="100" workbookViewId="0">
      <pane ySplit="1" topLeftCell="A2" activePane="bottomLeft" state="frozen"/>
      <selection pane="bottomLeft" activeCell="H50" sqref="H50"/>
    </sheetView>
  </sheetViews>
  <sheetFormatPr defaultRowHeight="15" x14ac:dyDescent="0.25"/>
  <cols>
    <col min="1" max="1" width="44.5703125" bestFit="1" customWidth="1"/>
    <col min="2" max="2" width="15.85546875" customWidth="1"/>
    <col min="3" max="3" width="0.140625" customWidth="1"/>
    <col min="4" max="4" width="8.7109375" customWidth="1"/>
    <col min="5" max="5" width="12.140625" bestFit="1" customWidth="1"/>
    <col min="6" max="6" width="12.140625" customWidth="1"/>
    <col min="7" max="7" width="7.85546875" bestFit="1" customWidth="1"/>
    <col min="8" max="8" width="88.140625" bestFit="1" customWidth="1"/>
    <col min="9" max="9" width="47.140625" customWidth="1"/>
  </cols>
  <sheetData>
    <row r="1" spans="1:12" ht="45" x14ac:dyDescent="0.25">
      <c r="A1" t="s">
        <v>0</v>
      </c>
      <c r="B1" t="s">
        <v>44</v>
      </c>
      <c r="D1" s="1" t="s">
        <v>43</v>
      </c>
      <c r="E1" s="1" t="s">
        <v>45</v>
      </c>
      <c r="F1" s="1" t="s">
        <v>42</v>
      </c>
      <c r="G1" s="6" t="s">
        <v>46</v>
      </c>
      <c r="L1" t="s">
        <v>29</v>
      </c>
    </row>
    <row r="2" spans="1:12" x14ac:dyDescent="0.25">
      <c r="H2" s="1"/>
    </row>
    <row r="3" spans="1:12" x14ac:dyDescent="0.25">
      <c r="A3" s="2" t="s">
        <v>1</v>
      </c>
      <c r="H3" s="1"/>
    </row>
    <row r="4" spans="1:12" x14ac:dyDescent="0.25">
      <c r="H4" s="1"/>
    </row>
    <row r="5" spans="1:12" x14ac:dyDescent="0.25">
      <c r="A5" s="1" t="s">
        <v>49</v>
      </c>
      <c r="B5">
        <v>22074</v>
      </c>
      <c r="D5">
        <v>23691</v>
      </c>
      <c r="E5">
        <v>11255</v>
      </c>
      <c r="F5" s="4">
        <v>0.48</v>
      </c>
      <c r="G5" s="3">
        <v>33250</v>
      </c>
      <c r="H5" s="3"/>
    </row>
    <row r="6" spans="1:12" x14ac:dyDescent="0.25">
      <c r="A6" s="1" t="s">
        <v>2</v>
      </c>
      <c r="B6">
        <v>1098</v>
      </c>
      <c r="D6">
        <v>1200</v>
      </c>
      <c r="E6">
        <v>631</v>
      </c>
      <c r="F6" s="4">
        <v>0.53</v>
      </c>
      <c r="G6" s="3">
        <v>1300</v>
      </c>
      <c r="H6" s="9"/>
    </row>
    <row r="7" spans="1:12" x14ac:dyDescent="0.25">
      <c r="A7" s="1" t="s">
        <v>3</v>
      </c>
      <c r="B7">
        <v>153</v>
      </c>
      <c r="D7" s="3">
        <v>200</v>
      </c>
      <c r="E7">
        <v>0</v>
      </c>
      <c r="F7" s="4">
        <v>0</v>
      </c>
      <c r="G7" s="3">
        <v>200</v>
      </c>
      <c r="H7" s="1"/>
    </row>
    <row r="8" spans="1:12" x14ac:dyDescent="0.25">
      <c r="A8" s="1" t="s">
        <v>4</v>
      </c>
      <c r="B8">
        <v>538</v>
      </c>
      <c r="D8" s="3">
        <v>700</v>
      </c>
      <c r="E8">
        <v>554</v>
      </c>
      <c r="F8" s="4">
        <v>0.8</v>
      </c>
      <c r="G8" s="3">
        <v>1000</v>
      </c>
      <c r="H8" s="1"/>
    </row>
    <row r="9" spans="1:12" x14ac:dyDescent="0.25">
      <c r="A9" s="1" t="s">
        <v>5</v>
      </c>
      <c r="B9">
        <v>3413</v>
      </c>
      <c r="D9" s="3">
        <v>2500</v>
      </c>
      <c r="E9">
        <v>2078</v>
      </c>
      <c r="F9" s="4">
        <v>0.83</v>
      </c>
      <c r="G9" s="3">
        <v>4200</v>
      </c>
      <c r="H9" s="1"/>
    </row>
    <row r="10" spans="1:12" x14ac:dyDescent="0.25">
      <c r="A10" s="1" t="s">
        <v>6</v>
      </c>
      <c r="B10">
        <v>925</v>
      </c>
      <c r="D10">
        <v>1200</v>
      </c>
      <c r="E10">
        <v>486</v>
      </c>
      <c r="F10" s="4">
        <v>0.41</v>
      </c>
      <c r="G10" s="3">
        <v>1200</v>
      </c>
      <c r="H10" s="1"/>
    </row>
    <row r="11" spans="1:12" x14ac:dyDescent="0.25">
      <c r="A11" s="1" t="s">
        <v>7</v>
      </c>
      <c r="B11">
        <v>1578</v>
      </c>
      <c r="D11" s="3">
        <v>1800</v>
      </c>
      <c r="E11">
        <v>2399</v>
      </c>
      <c r="F11" s="4">
        <v>1.33</v>
      </c>
      <c r="G11" s="3">
        <v>2500</v>
      </c>
      <c r="H11" s="8"/>
    </row>
    <row r="12" spans="1:12" x14ac:dyDescent="0.25">
      <c r="A12" s="1" t="s">
        <v>8</v>
      </c>
      <c r="B12">
        <v>567</v>
      </c>
      <c r="D12" s="3">
        <v>1000</v>
      </c>
      <c r="E12">
        <v>177</v>
      </c>
      <c r="F12" s="4">
        <v>0.18</v>
      </c>
      <c r="G12" s="3">
        <v>800</v>
      </c>
      <c r="H12" s="1"/>
    </row>
    <row r="13" spans="1:12" x14ac:dyDescent="0.25">
      <c r="A13" s="1" t="s">
        <v>47</v>
      </c>
      <c r="B13">
        <v>947</v>
      </c>
      <c r="D13" s="3">
        <v>1000</v>
      </c>
      <c r="E13">
        <v>603</v>
      </c>
      <c r="F13" s="4">
        <v>0.6</v>
      </c>
      <c r="G13">
        <v>1000</v>
      </c>
      <c r="H13" s="1"/>
    </row>
    <row r="14" spans="1:12" x14ac:dyDescent="0.25">
      <c r="A14" s="1" t="s">
        <v>9</v>
      </c>
      <c r="B14">
        <v>453</v>
      </c>
      <c r="D14" s="3">
        <v>400</v>
      </c>
      <c r="E14">
        <v>197</v>
      </c>
      <c r="F14" s="4">
        <v>0.49</v>
      </c>
      <c r="G14" s="3">
        <v>820</v>
      </c>
      <c r="H14" s="5"/>
    </row>
    <row r="15" spans="1:12" x14ac:dyDescent="0.25">
      <c r="A15" s="1" t="s">
        <v>10</v>
      </c>
      <c r="B15">
        <v>999</v>
      </c>
      <c r="D15" s="3">
        <v>900</v>
      </c>
      <c r="E15">
        <v>633</v>
      </c>
      <c r="F15" s="4">
        <v>0.7</v>
      </c>
      <c r="G15" s="3">
        <v>1200</v>
      </c>
      <c r="H15" s="1"/>
    </row>
    <row r="16" spans="1:12" x14ac:dyDescent="0.25">
      <c r="A16" s="1" t="s">
        <v>11</v>
      </c>
      <c r="B16">
        <v>1263</v>
      </c>
      <c r="D16" s="3">
        <v>1500</v>
      </c>
      <c r="E16">
        <v>1268</v>
      </c>
      <c r="F16" s="4">
        <v>0.85</v>
      </c>
      <c r="G16" s="3">
        <v>1500</v>
      </c>
      <c r="H16" s="1"/>
    </row>
    <row r="17" spans="1:9" x14ac:dyDescent="0.25">
      <c r="A17" s="1" t="s">
        <v>12</v>
      </c>
      <c r="B17">
        <v>615</v>
      </c>
      <c r="D17" s="3">
        <v>550</v>
      </c>
      <c r="E17">
        <v>385</v>
      </c>
      <c r="F17" s="4">
        <v>0.7</v>
      </c>
      <c r="G17" s="3">
        <v>500</v>
      </c>
      <c r="H17" s="1"/>
    </row>
    <row r="18" spans="1:9" x14ac:dyDescent="0.25">
      <c r="A18" s="1" t="s">
        <v>13</v>
      </c>
      <c r="B18">
        <v>0</v>
      </c>
      <c r="D18" s="3">
        <v>250</v>
      </c>
      <c r="E18">
        <v>73</v>
      </c>
      <c r="F18" s="4">
        <v>0.28999999999999998</v>
      </c>
      <c r="G18">
        <v>250</v>
      </c>
      <c r="H18" s="1"/>
    </row>
    <row r="19" spans="1:9" x14ac:dyDescent="0.25">
      <c r="A19" s="1" t="s">
        <v>14</v>
      </c>
      <c r="B19">
        <v>418</v>
      </c>
      <c r="D19" s="3">
        <v>1000</v>
      </c>
      <c r="E19">
        <v>142</v>
      </c>
      <c r="F19" s="4">
        <v>0.14000000000000001</v>
      </c>
      <c r="G19">
        <v>600</v>
      </c>
      <c r="H19" s="1"/>
    </row>
    <row r="20" spans="1:9" x14ac:dyDescent="0.25">
      <c r="A20" s="1" t="s">
        <v>15</v>
      </c>
      <c r="B20">
        <v>508</v>
      </c>
      <c r="D20" s="3">
        <v>600</v>
      </c>
      <c r="E20">
        <v>478</v>
      </c>
      <c r="F20" s="4">
        <v>0.8</v>
      </c>
      <c r="G20" s="3">
        <v>600</v>
      </c>
      <c r="H20" s="1"/>
    </row>
    <row r="21" spans="1:9" x14ac:dyDescent="0.25">
      <c r="A21" s="1" t="s">
        <v>34</v>
      </c>
      <c r="B21">
        <v>784</v>
      </c>
      <c r="D21" s="3">
        <v>800</v>
      </c>
      <c r="E21">
        <v>64</v>
      </c>
      <c r="F21" s="4">
        <v>0.08</v>
      </c>
      <c r="G21" s="3">
        <v>800</v>
      </c>
      <c r="H21" s="1"/>
    </row>
    <row r="22" spans="1:9" x14ac:dyDescent="0.25">
      <c r="A22" s="1" t="s">
        <v>16</v>
      </c>
      <c r="B22">
        <v>683</v>
      </c>
      <c r="D22" s="3">
        <v>600</v>
      </c>
      <c r="E22">
        <v>168</v>
      </c>
      <c r="F22" s="4">
        <v>0.28000000000000003</v>
      </c>
      <c r="G22" s="3">
        <v>750</v>
      </c>
      <c r="H22" s="1"/>
    </row>
    <row r="23" spans="1:9" x14ac:dyDescent="0.25">
      <c r="A23" s="1" t="s">
        <v>41</v>
      </c>
      <c r="B23">
        <v>44</v>
      </c>
      <c r="D23" s="3">
        <v>100</v>
      </c>
      <c r="E23">
        <v>0</v>
      </c>
      <c r="F23" s="4">
        <v>0</v>
      </c>
      <c r="G23" s="3">
        <v>100</v>
      </c>
    </row>
    <row r="24" spans="1:9" x14ac:dyDescent="0.25">
      <c r="A24" s="1" t="s">
        <v>33</v>
      </c>
      <c r="B24">
        <v>329</v>
      </c>
      <c r="D24" s="3">
        <v>500</v>
      </c>
      <c r="E24">
        <v>133</v>
      </c>
      <c r="F24" s="4">
        <v>0.27</v>
      </c>
      <c r="G24" s="3">
        <v>500</v>
      </c>
      <c r="H24" s="1"/>
    </row>
    <row r="25" spans="1:9" s="5" customFormat="1" x14ac:dyDescent="0.25">
      <c r="A25" s="9" t="s">
        <v>39</v>
      </c>
      <c r="B25" s="3">
        <v>0</v>
      </c>
      <c r="C25" s="5">
        <v>0</v>
      </c>
      <c r="D25" s="3">
        <v>250</v>
      </c>
      <c r="E25" s="3">
        <v>125</v>
      </c>
      <c r="F25" s="10">
        <v>0.5</v>
      </c>
      <c r="G25" s="3">
        <v>250</v>
      </c>
      <c r="H25" s="9"/>
    </row>
    <row r="26" spans="1:9" x14ac:dyDescent="0.25">
      <c r="A26" s="1" t="s">
        <v>30</v>
      </c>
      <c r="B26">
        <v>0</v>
      </c>
      <c r="D26" s="3">
        <v>400</v>
      </c>
      <c r="E26">
        <v>358</v>
      </c>
      <c r="F26" s="4">
        <v>0.9</v>
      </c>
      <c r="G26" s="3">
        <v>400</v>
      </c>
      <c r="H26" s="1"/>
    </row>
    <row r="27" spans="1:9" x14ac:dyDescent="0.25">
      <c r="A27" s="2" t="s">
        <v>17</v>
      </c>
      <c r="H27" s="1"/>
    </row>
    <row r="28" spans="1:9" x14ac:dyDescent="0.25">
      <c r="A28" s="1" t="s">
        <v>18</v>
      </c>
      <c r="B28">
        <v>5157</v>
      </c>
      <c r="D28" s="3">
        <v>8500</v>
      </c>
      <c r="E28">
        <v>2385</v>
      </c>
      <c r="F28" s="4">
        <v>0.28000000000000003</v>
      </c>
      <c r="G28" s="3">
        <v>5960</v>
      </c>
      <c r="H28" s="1"/>
    </row>
    <row r="29" spans="1:9" x14ac:dyDescent="0.25">
      <c r="A29" s="1" t="s">
        <v>37</v>
      </c>
      <c r="B29">
        <v>2468</v>
      </c>
      <c r="D29" s="3">
        <v>2000</v>
      </c>
      <c r="E29">
        <v>2133</v>
      </c>
      <c r="F29" s="4">
        <v>1.07</v>
      </c>
      <c r="G29" s="3">
        <v>2140</v>
      </c>
      <c r="H29" s="9"/>
    </row>
    <row r="30" spans="1:9" x14ac:dyDescent="0.25">
      <c r="A30" s="2" t="s">
        <v>19</v>
      </c>
      <c r="H30" s="1"/>
    </row>
    <row r="31" spans="1:9" x14ac:dyDescent="0.25">
      <c r="A31" t="s">
        <v>38</v>
      </c>
      <c r="B31">
        <v>308</v>
      </c>
      <c r="D31">
        <v>500</v>
      </c>
      <c r="E31">
        <v>158</v>
      </c>
      <c r="F31" s="4">
        <v>0.32</v>
      </c>
      <c r="G31">
        <v>274</v>
      </c>
      <c r="H31" s="1"/>
      <c r="I31" t="s">
        <v>29</v>
      </c>
    </row>
    <row r="32" spans="1:9" x14ac:dyDescent="0.25">
      <c r="A32" t="s">
        <v>20</v>
      </c>
      <c r="B32">
        <v>450</v>
      </c>
      <c r="D32">
        <v>0</v>
      </c>
      <c r="E32">
        <v>450</v>
      </c>
      <c r="F32" s="4">
        <v>0</v>
      </c>
      <c r="G32" s="3">
        <v>472</v>
      </c>
      <c r="H32" s="3"/>
    </row>
    <row r="33" spans="1:8" x14ac:dyDescent="0.25">
      <c r="A33" s="1" t="s">
        <v>48</v>
      </c>
      <c r="B33">
        <v>9040</v>
      </c>
      <c r="D33" s="3">
        <v>1000</v>
      </c>
      <c r="E33">
        <v>135</v>
      </c>
      <c r="F33" s="4">
        <v>0.14000000000000001</v>
      </c>
      <c r="G33">
        <v>500</v>
      </c>
      <c r="H33" s="1"/>
    </row>
    <row r="34" spans="1:8" x14ac:dyDescent="0.25">
      <c r="H34" s="1"/>
    </row>
    <row r="35" spans="1:8" x14ac:dyDescent="0.25">
      <c r="A35" s="2" t="s">
        <v>21</v>
      </c>
      <c r="H35" s="1"/>
    </row>
    <row r="36" spans="1:8" x14ac:dyDescent="0.25">
      <c r="A36" t="s">
        <v>22</v>
      </c>
      <c r="B36">
        <v>1334</v>
      </c>
      <c r="D36">
        <v>1680</v>
      </c>
      <c r="E36">
        <v>440</v>
      </c>
      <c r="F36" s="4">
        <v>0.26</v>
      </c>
      <c r="G36">
        <v>832</v>
      </c>
      <c r="H36" s="1"/>
    </row>
    <row r="37" spans="1:8" x14ac:dyDescent="0.25">
      <c r="H37" s="1"/>
    </row>
    <row r="38" spans="1:8" x14ac:dyDescent="0.25">
      <c r="A38" s="2" t="s">
        <v>23</v>
      </c>
      <c r="H38" s="1"/>
    </row>
    <row r="39" spans="1:8" x14ac:dyDescent="0.25">
      <c r="A39" t="s">
        <v>36</v>
      </c>
      <c r="B39">
        <v>162</v>
      </c>
      <c r="D39">
        <v>160</v>
      </c>
      <c r="E39">
        <v>339</v>
      </c>
      <c r="F39" s="4">
        <v>2.12</v>
      </c>
      <c r="G39" s="3">
        <v>350</v>
      </c>
    </row>
    <row r="40" spans="1:8" x14ac:dyDescent="0.25">
      <c r="A40" t="s">
        <v>24</v>
      </c>
      <c r="B40">
        <v>4514</v>
      </c>
      <c r="D40" s="3">
        <v>4600</v>
      </c>
      <c r="E40">
        <v>2990</v>
      </c>
      <c r="F40" s="4">
        <v>0.65</v>
      </c>
      <c r="G40" s="3">
        <v>7000</v>
      </c>
      <c r="H40" s="1"/>
    </row>
    <row r="41" spans="1:8" x14ac:dyDescent="0.25">
      <c r="A41" t="s">
        <v>35</v>
      </c>
      <c r="B41">
        <v>111</v>
      </c>
      <c r="D41">
        <v>400</v>
      </c>
      <c r="E41">
        <v>160</v>
      </c>
      <c r="F41" s="4">
        <v>0.4</v>
      </c>
      <c r="G41">
        <v>350</v>
      </c>
      <c r="H41" s="1"/>
    </row>
    <row r="42" spans="1:8" x14ac:dyDescent="0.25">
      <c r="A42" t="s">
        <v>32</v>
      </c>
      <c r="B42">
        <v>150</v>
      </c>
      <c r="D42">
        <v>200</v>
      </c>
      <c r="E42">
        <v>0</v>
      </c>
      <c r="F42" s="4">
        <v>0</v>
      </c>
      <c r="G42">
        <v>200</v>
      </c>
    </row>
    <row r="43" spans="1:8" x14ac:dyDescent="0.25">
      <c r="A43" t="s">
        <v>31</v>
      </c>
      <c r="B43">
        <v>545</v>
      </c>
      <c r="D43">
        <v>100</v>
      </c>
      <c r="E43">
        <v>0</v>
      </c>
      <c r="F43" s="4">
        <v>0</v>
      </c>
      <c r="G43">
        <v>100</v>
      </c>
      <c r="H43" s="1"/>
    </row>
    <row r="44" spans="1:8" x14ac:dyDescent="0.25">
      <c r="A44" s="2" t="s">
        <v>25</v>
      </c>
      <c r="H44" s="1"/>
    </row>
    <row r="45" spans="1:8" x14ac:dyDescent="0.25">
      <c r="H45" s="1"/>
    </row>
    <row r="46" spans="1:8" x14ac:dyDescent="0.25">
      <c r="A46" t="s">
        <v>26</v>
      </c>
      <c r="B46">
        <v>0</v>
      </c>
      <c r="D46" s="3">
        <v>50</v>
      </c>
      <c r="E46">
        <v>0</v>
      </c>
      <c r="F46">
        <v>0</v>
      </c>
      <c r="G46" s="3">
        <v>0</v>
      </c>
      <c r="H46" s="1"/>
    </row>
    <row r="47" spans="1:8" x14ac:dyDescent="0.25">
      <c r="H47" s="1"/>
    </row>
    <row r="48" spans="1:8" x14ac:dyDescent="0.25">
      <c r="A48" t="s">
        <v>27</v>
      </c>
      <c r="B48">
        <v>9209</v>
      </c>
      <c r="D48">
        <v>9209</v>
      </c>
      <c r="E48">
        <v>4604</v>
      </c>
      <c r="F48" s="4">
        <v>0.5</v>
      </c>
      <c r="G48">
        <v>9209</v>
      </c>
      <c r="H48" s="1"/>
    </row>
    <row r="49" spans="1:8" x14ac:dyDescent="0.25">
      <c r="H49" s="1"/>
    </row>
    <row r="50" spans="1:8" x14ac:dyDescent="0.25">
      <c r="A50" t="s">
        <v>40</v>
      </c>
      <c r="B50">
        <v>13286</v>
      </c>
      <c r="D50">
        <v>0</v>
      </c>
      <c r="E50">
        <v>3713</v>
      </c>
      <c r="F50">
        <v>0</v>
      </c>
      <c r="G50">
        <v>0</v>
      </c>
      <c r="H50" s="1"/>
    </row>
    <row r="51" spans="1:8" x14ac:dyDescent="0.25">
      <c r="A51" t="s">
        <v>28</v>
      </c>
      <c r="B51" s="2">
        <f>SUM(B5:B50)</f>
        <v>84123</v>
      </c>
      <c r="D51" s="2">
        <f>SUM(D5:D50)</f>
        <v>69540</v>
      </c>
      <c r="E51" s="2">
        <f>SUM(E5:E50)</f>
        <v>39714</v>
      </c>
      <c r="G51" s="7">
        <f>SUM(G5:G50)</f>
        <v>81107</v>
      </c>
      <c r="H51" s="1"/>
    </row>
  </sheetData>
  <printOptions headings="1" gridLines="1"/>
  <pageMargins left="0.98425196850393704" right="0.56000000000000005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Waller</dc:creator>
  <cp:lastModifiedBy>Emma Harris</cp:lastModifiedBy>
  <cp:lastPrinted>2019-01-07T11:58:45Z</cp:lastPrinted>
  <dcterms:created xsi:type="dcterms:W3CDTF">2016-12-13T11:02:14Z</dcterms:created>
  <dcterms:modified xsi:type="dcterms:W3CDTF">2023-04-14T08:32:25Z</dcterms:modified>
</cp:coreProperties>
</file>